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<sst xmlns="http://schemas.openxmlformats.org/spreadsheetml/2006/main" count="40" uniqueCount="36">
  <si>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</si>
  <si>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</si>
  <si>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</si>
  <si>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</si>
  <si>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</si>
  <si>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</si>
  <si>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</si>
  <si>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</si>
  <si>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</si>
  <si>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</si>
  <si>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</si>
  <si>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</si>
  <si>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</si>
  <si>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</si>
  <si>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</si>
  <si>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</si>
  <si>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</si>
  <si>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</si>
  <si>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</si>
  <si>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</si>
  <si>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</si>
  <si>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</si>
  <si>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</si>
  <si>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</si>
  <si>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</si>
  <si>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</si>
  <si>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</si>
  <si>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</si>
  <si>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</si>
  <si>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</si>
  <si>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</si>
  <si>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</si>
  <si>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</si>
  <si>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</si>
  <si>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</si>
  <si>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 136а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</si>
</sst>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120.211</v>
      </c>
      <c r="D11" s="37">
        <v>95065.83</v>
      </c>
      <c r="E11" s="32">
        <v>4422.7000000000007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69951.39</v>
      </c>
      <c r="K11" s="33">
        <v>2.7180455377936549E-2</v>
      </c>
      <c r="L11" s="24">
        <f>J11-D11</f>
        <v>-25114.440000000002</v>
      </c>
    </row>
    <row r="12" spans="2:12" s="25" customFormat="1" ht="27.75" customHeight="1" x14ac:dyDescent="0.25">
      <c r="B12" s="21" t="s">
        <v>18</v>
      </c>
      <c r="C12" s="31">
        <v>181.90299999999999</v>
      </c>
      <c r="D12" s="37">
        <v>143836.18</v>
      </c>
      <c r="E12" s="32">
        <v>4422.7000000000007</v>
      </c>
      <c r="F12" s="31">
        <v>1.9999999899999999E-2</v>
      </c>
      <c r="G12" s="22">
        <v>757.54</v>
      </c>
      <c r="H12" s="22">
        <v>945.12</v>
      </c>
      <c r="I12" s="22">
        <v>1468.84</v>
      </c>
      <c r="J12" s="22">
        <v>69943.13</v>
      </c>
      <c r="K12" s="33">
        <v>4.1129400592398301E-2</v>
      </c>
      <c r="L12" s="24">
        <f t="shared" ref="L12:L22" si="0">J12-D12</f>
        <v>-73893.049999999988</v>
      </c>
    </row>
    <row r="13" spans="2:12" s="25" customFormat="1" ht="27.75" customHeight="1" x14ac:dyDescent="0.25">
      <c r="B13" s="21" t="s">
        <v>19</v>
      </c>
      <c r="C13" s="31">
        <v>104.42099999999999</v>
      </c>
      <c r="D13" s="37">
        <v>82567.77</v>
      </c>
      <c r="E13" s="32">
        <v>4422.5000000000009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69939.11</v>
      </c>
      <c r="K13" s="23">
        <v>2.3611305822498579E-2</v>
      </c>
      <c r="L13" s="24">
        <f t="shared" si="0"/>
        <v>-12628.660000000003</v>
      </c>
    </row>
    <row r="14" spans="2:12" s="25" customFormat="1" ht="27.75" customHeight="1" x14ac:dyDescent="0.25">
      <c r="B14" s="21" t="s">
        <v>20</v>
      </c>
      <c r="C14" s="31">
        <v>91.673999999999992</v>
      </c>
      <c r="D14" s="37">
        <v>72558.649999999994</v>
      </c>
      <c r="E14" s="32">
        <v>4422.5000000000009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70006.91</v>
      </c>
      <c r="K14" s="23">
        <v>2.0728999434708868E-2</v>
      </c>
      <c r="L14" s="24">
        <f t="shared" si="0"/>
        <v>-2551.7399999999907</v>
      </c>
    </row>
    <row r="15" spans="2:12" s="25" customFormat="1" ht="27.75" customHeight="1" x14ac:dyDescent="0.25">
      <c r="B15" s="21" t="s">
        <v>21</v>
      </c>
      <c r="C15" s="31">
        <v>67.323999999999998</v>
      </c>
      <c r="D15" s="37">
        <v>52840.22</v>
      </c>
      <c r="E15" s="32">
        <v>4422.5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69421.189999999988</v>
      </c>
      <c r="K15" s="23">
        <v>1.5223063877897116E-2</v>
      </c>
      <c r="L15" s="24">
        <f t="shared" si="0"/>
        <v>16580.969999999987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4422.5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69466.209999999992</v>
      </c>
      <c r="K16" s="23">
        <v>0</v>
      </c>
      <c r="L16" s="24">
        <f t="shared" si="0"/>
        <v>69466.209999999992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4422.5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71454.47</v>
      </c>
      <c r="K17" s="23">
        <v>0</v>
      </c>
      <c r="L17" s="24">
        <f t="shared" si="0"/>
        <v>71454.47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4422.8999999999996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72183.350000000006</v>
      </c>
      <c r="K18" s="23">
        <v>0</v>
      </c>
      <c r="L18" s="24">
        <f t="shared" si="0"/>
        <v>72183.350000000006</v>
      </c>
    </row>
    <row r="19" spans="2:12" s="25" customFormat="1" ht="27.75" customHeight="1" x14ac:dyDescent="0.25">
      <c r="B19" s="21" t="s">
        <v>25</v>
      </c>
      <c r="C19" s="31">
        <v>6.7299999999999995</v>
      </c>
      <c r="D19" s="37">
        <v>5548.27</v>
      </c>
      <c r="E19" s="32">
        <v>4422.8999999999996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72931.28</v>
      </c>
      <c r="K19" s="23">
        <v>1.5216260824346018E-3</v>
      </c>
      <c r="L19" s="24">
        <f t="shared" si="0"/>
        <v>67383.009999999995</v>
      </c>
    </row>
    <row r="20" spans="2:12" s="25" customFormat="1" ht="27.75" customHeight="1" x14ac:dyDescent="0.25">
      <c r="B20" s="21" t="s">
        <v>26</v>
      </c>
      <c r="C20" s="31">
        <v>71.037999999999997</v>
      </c>
      <c r="D20" s="37">
        <v>57988.73</v>
      </c>
      <c r="E20" s="32">
        <v>4422.8999999999996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72208.63</v>
      </c>
      <c r="K20" s="23">
        <v>1.6061407673698253E-2</v>
      </c>
      <c r="L20" s="24">
        <f t="shared" si="0"/>
        <v>14219.900000000001</v>
      </c>
    </row>
    <row r="21" spans="2:12" s="25" customFormat="1" ht="27.75" customHeight="1" x14ac:dyDescent="0.25">
      <c r="B21" s="21" t="s">
        <v>27</v>
      </c>
      <c r="C21" s="31">
        <v>120.988</v>
      </c>
      <c r="D21" s="37">
        <v>100543.06</v>
      </c>
      <c r="E21" s="32">
        <v>4422.8999999999996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73509.98000000001</v>
      </c>
      <c r="K21" s="23">
        <v>2.7354902891767847E-2</v>
      </c>
      <c r="L21" s="24">
        <f t="shared" si="0"/>
        <v>-27033.079999999987</v>
      </c>
    </row>
    <row r="22" spans="2:12" s="25" customFormat="1" ht="27.75" customHeight="1" x14ac:dyDescent="0.25">
      <c r="B22" s="21" t="s">
        <v>28</v>
      </c>
      <c r="C22" s="31">
        <v>136.97400000000002</v>
      </c>
      <c r="D22" s="37">
        <v>113827.56</v>
      </c>
      <c r="E22" s="32">
        <v>4422.8999999999996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73509.98000000001</v>
      </c>
      <c r="K22" s="23">
        <v>3.0969273553550843E-2</v>
      </c>
      <c r="L22" s="24">
        <f t="shared" si="0"/>
        <v>-40317.579999999987</v>
      </c>
    </row>
    <row r="23" spans="2:12" s="25" customFormat="1" ht="15" x14ac:dyDescent="0.25">
      <c r="B23" s="26" t="s">
        <v>29</v>
      </c>
      <c r="C23" s="27">
        <f>SUM(C11:C22)</f>
        <v>901.26300000000003</v>
      </c>
      <c r="D23" s="27">
        <f>SUM(D11:D22)</f>
        <v>724776.27</v>
      </c>
      <c r="E23" s="34">
        <f>E22</f>
        <v>4422.8999999999996</v>
      </c>
      <c r="F23" s="29">
        <f>SUM(F11:F22)/12</f>
        <v>1.9999999991666663E-2</v>
      </c>
      <c r="G23" s="28"/>
      <c r="H23" s="28"/>
      <c r="I23" s="28"/>
      <c r="J23" s="28">
        <f>SUM(J11:J22)</f>
        <v>854525.63</v>
      </c>
      <c r="K23" s="30">
        <f>SUM(K11:K22)/12</f>
        <v>1.6981702942240915E-2</v>
      </c>
      <c r="L23" s="28">
        <f t="shared" ref="L23" si="1">SUM(L11:L22)</f>
        <v>129749.36000000002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2020-03-11T06:44:16Z</dcterms:modified>
</cp:coreProperties>
</file>